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40D4D451-FABC-494D-AD28-42CC5538B484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3510" yWindow="1560" windowWidth="18855" windowHeight="14640" xr2:uid="{00000000-000D-0000-FFFF-FFFF00000000}"/>
  </bookViews>
  <sheets>
    <sheet name="ESF" sheetId="1" r:id="rId1"/>
  </sheets>
  <definedNames>
    <definedName name="ANEXO">#REF!</definedName>
    <definedName name="_xlnm.Print_Area" localSheetId="0">ESF!$B$1:$I$53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D32" i="1" l="1"/>
  <c r="H49" i="1"/>
  <c r="G29" i="1"/>
  <c r="H29" i="1"/>
  <c r="C32" i="1"/>
  <c r="G49" i="1"/>
  <c r="G51" i="1" s="1"/>
  <c r="H51" i="1" l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<sst xmlns="http://schemas.openxmlformats.org/spreadsheetml/2006/main" count="76" uniqueCount="74">
  <si>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</si>
  <si>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</si>
  <si>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</si>
  <si>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</si>
  <si>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</si>
  <si>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</si>
  <si>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</si>
  <si>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</si>
  <si>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</si>
  <si>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</si>
  <si>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</si>
  <si>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</si>
  <si>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</si>
  <si>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</si>
  <si>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</si>
  <si>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</si>
  <si>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</si>
  <si>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</si>
  <si>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</si>
  <si>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</si>
  <si>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</si>
  <si>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</si>
  <si>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</si>
  <si>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</si>
  <si>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</si>
  <si>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</si>
  <si>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</si>
  <si>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</si>
  <si>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</si>
  <si>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</si>
  <si>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</si>
  <si>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</si>
  <si>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</si>
  <si>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</si>
  <si>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</si>
  <si>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</si>
  <si>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</si>
  <si>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</si>
  <si>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</si>
  <si>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</si>
  <si>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</si>
  <si>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</si>
  <si>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</si>
  <si>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</si>
  <si>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</si>
  <si>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</si>
  <si>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</si>
  <si>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</si>
  <si>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</si>
  <si>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</si>
  <si>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</si>
  <si>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</si>
  <si>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</si>
  <si>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</si>
  <si>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</si>
  <si>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</si>
  <si>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</si>
  <si>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</si>
  <si>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</si>
  <si>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</si>
  <si>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</si>
  <si>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Al 31 de Marzo de 2025 y al 31 de diciembre de 2024</t>
  </si>
  <si>
    <t>2025</t>
  </si>
  <si>
    <t>2024</t>
  </si>
  <si>
    <t>Consejo de Urbanizacion Municipal de Chihuahua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</si>
  <si>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</si>
  <si>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</si>
  <si>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</si>
  <si>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</si>
  <si>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</si>
  <si>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</si>
  <si>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</si>
  <si>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JEFE DEL DEPARTAMENTO ADMINISTRATIVO</t>
  </si>
  <si>
    <t xml:space="preserve">                            LIC..LUIS MANUEL PARRA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</si>
</sst>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topLeftCell="A42" zoomScale="80" zoomScaleNormal="80" workbookViewId="0">
      <selection activeCell="C69" sqref="C69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7.7109375" style="23" bestFit="1" customWidth="1"/>
    <col min="4" max="4" width="17.140625" style="23" bestFit="1" customWidth="1"/>
    <col min="5" max="5" width="7.85546875" style="1" customWidth="1"/>
    <col min="6" max="6" width="35.140625" style="1" customWidth="1"/>
    <col min="7" max="7" width="17.7109375" style="23" bestFit="1" customWidth="1"/>
    <col min="8" max="8" width="17.140625" style="23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0" t="s">
        <v>64</v>
      </c>
      <c r="C2" s="61"/>
      <c r="D2" s="61"/>
      <c r="E2" s="61"/>
      <c r="F2" s="61"/>
      <c r="G2" s="61"/>
      <c r="H2" s="62"/>
    </row>
    <row r="3" spans="2:8" x14ac:dyDescent="0.25">
      <c r="B3" s="63" t="s">
        <v>0</v>
      </c>
      <c r="C3" s="64"/>
      <c r="D3" s="64"/>
      <c r="E3" s="64"/>
      <c r="F3" s="64"/>
      <c r="G3" s="64"/>
      <c r="H3" s="65"/>
    </row>
    <row r="4" spans="2:8" ht="15.75" thickBot="1" x14ac:dyDescent="0.3">
      <c r="B4" s="66" t="s">
        <v>61</v>
      </c>
      <c r="C4" s="67"/>
      <c r="D4" s="67"/>
      <c r="E4" s="67"/>
      <c r="F4" s="67"/>
      <c r="G4" s="67"/>
      <c r="H4" s="68"/>
    </row>
    <row r="5" spans="2:8" x14ac:dyDescent="0.25">
      <c r="B5" s="2" t="s">
        <v>1</v>
      </c>
      <c r="C5" s="21" t="s">
        <v>62</v>
      </c>
      <c r="D5" s="21" t="s">
        <v>63</v>
      </c>
      <c r="E5" s="3"/>
      <c r="F5" s="3" t="s">
        <v>2</v>
      </c>
      <c r="G5" s="21" t="s">
        <v>62</v>
      </c>
      <c r="H5" s="22" t="s">
        <v>63</v>
      </c>
    </row>
    <row r="6" spans="2:8" x14ac:dyDescent="0.25">
      <c r="B6" s="69"/>
      <c r="C6" s="70"/>
      <c r="D6" s="70"/>
      <c r="E6" s="4"/>
      <c r="F6" s="70"/>
      <c r="G6" s="70"/>
      <c r="H6" s="71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17046950.870000001</v>
      </c>
      <c r="D8" s="26">
        <v>4494497.93</v>
      </c>
      <c r="E8" s="4"/>
      <c r="F8" s="8" t="s">
        <v>6</v>
      </c>
      <c r="G8" s="26">
        <v>526968.5</v>
      </c>
      <c r="H8" s="27">
        <v>524967.12</v>
      </c>
    </row>
    <row r="9" spans="2:8" ht="23.45" customHeight="1" x14ac:dyDescent="0.25">
      <c r="B9" s="18" t="s">
        <v>7</v>
      </c>
      <c r="C9" s="47">
        <v>25000</v>
      </c>
      <c r="D9" s="47">
        <v>0.03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31222902.219999999</v>
      </c>
      <c r="H12" s="31">
        <v>29460615.879999999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17071950.870000001</v>
      </c>
      <c r="D16" s="34">
        <f>SUM(D8:D14)</f>
        <v>4494497.96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31749870.719999999</v>
      </c>
      <c r="H17" s="35">
        <f>SUM(H8:H15)</f>
        <v>29985583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111337023.78</v>
      </c>
      <c r="D20" s="26">
        <v>112161379.11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131298369.63</v>
      </c>
      <c r="D21" s="26">
        <v>129192550.27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6139517.5800000001</v>
      </c>
      <c r="D22" s="26">
        <v>5994305.6100000003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0</v>
      </c>
      <c r="D23" s="26">
        <v>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-5221306.22</v>
      </c>
      <c r="D24" s="26">
        <v>-5221306.22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31749870.719999999</v>
      </c>
      <c r="H29" s="39">
        <f>SUM(H27,H17)</f>
        <v>29985583</v>
      </c>
    </row>
    <row r="30" spans="2:8" x14ac:dyDescent="0.25">
      <c r="B30" s="9" t="s">
        <v>41</v>
      </c>
      <c r="C30" s="32">
        <f>SUM(C19:C28)</f>
        <v>243553604.77000001</v>
      </c>
      <c r="D30" s="32">
        <f>SUM(D19:D28)</f>
        <v>242126928.77000001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260625555.64000002</v>
      </c>
      <c r="D32" s="38">
        <f>SUM(D30,D16)</f>
        <v>246621426.73000002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8"/>
      <c r="C34" s="59"/>
      <c r="D34" s="59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8"/>
      <c r="C35" s="59"/>
      <c r="D35" s="59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8"/>
      <c r="C36" s="59"/>
      <c r="D36" s="59"/>
      <c r="E36" s="4"/>
      <c r="F36" s="8" t="s">
        <v>47</v>
      </c>
      <c r="G36" s="30">
        <v>0</v>
      </c>
      <c r="H36" s="31">
        <v>0</v>
      </c>
    </row>
    <row r="37" spans="2:8" x14ac:dyDescent="0.25">
      <c r="B37" s="72"/>
      <c r="C37" s="73"/>
      <c r="D37" s="73"/>
      <c r="E37" s="4"/>
      <c r="F37" s="6"/>
      <c r="G37" s="42"/>
      <c r="H37" s="43"/>
    </row>
    <row r="38" spans="2:8" ht="29.25" customHeight="1" x14ac:dyDescent="0.25">
      <c r="B38" s="69"/>
      <c r="C38" s="70"/>
      <c r="D38" s="70"/>
      <c r="E38" s="15"/>
      <c r="F38" s="13" t="s">
        <v>48</v>
      </c>
      <c r="G38" s="42">
        <f>SUM(G39:G43)</f>
        <v>215653321.06999999</v>
      </c>
      <c r="H38" s="43">
        <f>SUM(H39:H43)</f>
        <v>203413479.88</v>
      </c>
    </row>
    <row r="39" spans="2:8" ht="24" x14ac:dyDescent="0.25">
      <c r="B39" s="72"/>
      <c r="C39" s="73"/>
      <c r="D39" s="73"/>
      <c r="E39" s="4"/>
      <c r="F39" s="8" t="s">
        <v>49</v>
      </c>
      <c r="G39" s="26">
        <v>12239841.189999999</v>
      </c>
      <c r="H39" s="27">
        <v>7327691.5999999996</v>
      </c>
    </row>
    <row r="40" spans="2:8" x14ac:dyDescent="0.25">
      <c r="B40" s="72"/>
      <c r="C40" s="73"/>
      <c r="D40" s="73"/>
      <c r="E40" s="4"/>
      <c r="F40" s="8" t="s">
        <v>50</v>
      </c>
      <c r="G40" s="26">
        <v>203417340.19</v>
      </c>
      <c r="H40" s="27">
        <v>196089648.59</v>
      </c>
    </row>
    <row r="41" spans="2:8" x14ac:dyDescent="0.25">
      <c r="B41" s="72"/>
      <c r="C41" s="73"/>
      <c r="D41" s="73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72"/>
      <c r="C42" s="73"/>
      <c r="D42" s="73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72"/>
      <c r="C43" s="73"/>
      <c r="D43" s="73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8"/>
      <c r="C44" s="59"/>
      <c r="D44" s="59"/>
      <c r="E44" s="4"/>
      <c r="F44" s="6"/>
      <c r="G44" s="42"/>
      <c r="H44" s="43"/>
    </row>
    <row r="45" spans="2:8" ht="36" x14ac:dyDescent="0.25">
      <c r="B45" s="69"/>
      <c r="C45" s="70"/>
      <c r="D45" s="70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8"/>
      <c r="C46" s="59"/>
      <c r="D46" s="59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8"/>
      <c r="C47" s="59"/>
      <c r="D47" s="59"/>
      <c r="E47" s="4"/>
      <c r="F47" s="8" t="s">
        <v>56</v>
      </c>
      <c r="G47" s="30">
        <v>0</v>
      </c>
      <c r="H47" s="31">
        <v>0</v>
      </c>
    </row>
    <row r="48" spans="2:8" x14ac:dyDescent="0.25">
      <c r="B48" s="72"/>
      <c r="C48" s="73"/>
      <c r="D48" s="73"/>
      <c r="E48" s="4"/>
      <c r="F48" s="6"/>
      <c r="G48" s="44"/>
      <c r="H48" s="45"/>
    </row>
    <row r="49" spans="1:8" x14ac:dyDescent="0.25">
      <c r="B49" s="69"/>
      <c r="C49" s="70"/>
      <c r="D49" s="70"/>
      <c r="E49" s="3"/>
      <c r="F49" s="10" t="s">
        <v>57</v>
      </c>
      <c r="G49" s="34">
        <f>SUM(G45,G38,G33)</f>
        <v>228875684.91999999</v>
      </c>
      <c r="H49" s="35">
        <f>SUM(H45,H38,H33)</f>
        <v>216635843.72999999</v>
      </c>
    </row>
    <row r="50" spans="1:8" x14ac:dyDescent="0.25">
      <c r="B50" s="72"/>
      <c r="C50" s="73"/>
      <c r="D50" s="73"/>
      <c r="E50" s="4"/>
      <c r="F50" s="6"/>
      <c r="G50" s="42"/>
      <c r="H50" s="43"/>
    </row>
    <row r="51" spans="1:8" ht="24" x14ac:dyDescent="0.25">
      <c r="B51" s="69"/>
      <c r="C51" s="70"/>
      <c r="D51" s="70"/>
      <c r="E51" s="3"/>
      <c r="F51" s="13" t="s">
        <v>58</v>
      </c>
      <c r="G51" s="38">
        <f>SUM(G49,G29)</f>
        <v>260625555.63999999</v>
      </c>
      <c r="H51" s="39">
        <f>SUM(H49,H29)</f>
        <v>246621426.72999999</v>
      </c>
    </row>
    <row r="52" spans="1:8" ht="15.75" thickBot="1" x14ac:dyDescent="0.3">
      <c r="A52" s="16" t="s">
        <v>59</v>
      </c>
      <c r="B52" s="76"/>
      <c r="C52" s="74"/>
      <c r="D52" s="74"/>
      <c r="E52" s="17"/>
      <c r="F52" s="74"/>
      <c r="G52" s="74"/>
      <c r="H52" s="75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">
      <c r="B58" s="55" t="s">
        <v>65</v>
      </c>
      <c r="C58" s="55"/>
      <c r="F58" s="55" t="s">
        <v>66</v>
      </c>
      <c r="G58" s="55"/>
    </row>
    <row r="59" spans="1:8" s="52" customFormat="1" x14ac:dyDescent="0.2">
      <c r="B59" s="56" t="s">
        <v>67</v>
      </c>
      <c r="C59" s="55"/>
      <c r="F59" s="57" t="s">
        <v>68</v>
      </c>
      <c r="G59" s="55"/>
    </row>
    <row r="60" spans="1:8" s="52" customFormat="1" x14ac:dyDescent="0.2">
      <c r="B60" s="57" t="s">
        <v>69</v>
      </c>
      <c r="C60" s="55"/>
      <c r="F60" s="57" t="s">
        <v>70</v>
      </c>
      <c r="G60" s="55"/>
    </row>
    <row r="61" spans="1:8" s="52" customFormat="1" x14ac:dyDescent="0.2">
      <c r="B61" s="55"/>
      <c r="C61" s="55"/>
      <c r="D61" s="55"/>
      <c r="E61" s="55"/>
      <c r="G61" s="53"/>
      <c r="H61" s="53"/>
    </row>
    <row r="62" spans="1:8" s="52" customFormat="1" x14ac:dyDescent="0.2">
      <c r="B62" s="55"/>
      <c r="C62" s="55"/>
      <c r="D62" s="55"/>
      <c r="E62" s="55"/>
      <c r="G62" s="53"/>
      <c r="H62" s="53"/>
    </row>
    <row r="63" spans="1:8" s="52" customFormat="1" x14ac:dyDescent="0.2">
      <c r="B63" s="55"/>
      <c r="C63" s="55" t="s">
        <v>71</v>
      </c>
      <c r="D63" s="55"/>
      <c r="E63" s="55"/>
      <c r="G63" s="53"/>
      <c r="H63" s="53"/>
    </row>
    <row r="64" spans="1:8" s="52" customFormat="1" x14ac:dyDescent="0.2">
      <c r="B64" s="55"/>
      <c r="C64" s="55" t="s">
        <v>73</v>
      </c>
      <c r="D64" s="55"/>
      <c r="E64" s="55"/>
      <c r="G64" s="53"/>
      <c r="H64" s="53"/>
    </row>
    <row r="65" spans="2:8" s="52" customFormat="1" x14ac:dyDescent="0.2">
      <c r="B65" s="55"/>
      <c r="C65" s="55" t="s">
        <v>72</v>
      </c>
      <c r="D65" s="55"/>
      <c r="E65" s="55"/>
      <c r="G65" s="53"/>
      <c r="H65" s="53"/>
    </row>
    <row r="66" spans="2:8" s="52" customFormat="1" x14ac:dyDescent="0.2">
      <c r="B66" s="55"/>
      <c r="G66" s="53"/>
      <c r="H66" s="53"/>
    </row>
    <row r="67" spans="2:8" s="52" customFormat="1" x14ac:dyDescent="0.25">
      <c r="C67" s="53"/>
      <c r="D67" s="53"/>
      <c r="G67" s="53"/>
      <c r="H67" s="53"/>
    </row>
    <row r="68" spans="2:8" s="52" customFormat="1" x14ac:dyDescent="0.25">
      <c r="C68" s="53"/>
      <c r="D68" s="53"/>
      <c r="G68" s="53"/>
      <c r="H68" s="53"/>
    </row>
    <row r="69" spans="2:8" s="52" customFormat="1" x14ac:dyDescent="0.25">
      <c r="C69" s="53"/>
      <c r="D69" s="53"/>
      <c r="G69" s="53"/>
      <c r="H69" s="53"/>
    </row>
    <row r="70" spans="2:8" s="52" customFormat="1" x14ac:dyDescent="0.25">
      <c r="C70" s="53"/>
      <c r="D70" s="53"/>
      <c r="G70" s="53"/>
      <c r="H70" s="53"/>
    </row>
    <row r="71" spans="2:8" s="52" customFormat="1" x14ac:dyDescent="0.25">
      <c r="C71" s="53"/>
      <c r="D71" s="53"/>
      <c r="G71" s="53"/>
      <c r="H71" s="53"/>
    </row>
    <row r="72" spans="2:8" s="52" customFormat="1" x14ac:dyDescent="0.25">
      <c r="C72" s="53"/>
      <c r="D72" s="53"/>
      <c r="G72" s="53"/>
      <c r="H72" s="53"/>
    </row>
    <row r="73" spans="2:8" s="52" customFormat="1" x14ac:dyDescent="0.25">
      <c r="C73" s="53"/>
      <c r="D73" s="53"/>
      <c r="G73" s="53"/>
      <c r="H73" s="53"/>
    </row>
    <row r="74" spans="2:8" s="52" customFormat="1" x14ac:dyDescent="0.25">
      <c r="C74" s="53"/>
      <c r="D74" s="53"/>
      <c r="G74" s="53"/>
      <c r="H74" s="53"/>
    </row>
    <row r="75" spans="2:8" s="52" customFormat="1" x14ac:dyDescent="0.25">
      <c r="C75" s="53"/>
      <c r="D75" s="53"/>
      <c r="G75" s="53"/>
      <c r="H75" s="53"/>
    </row>
    <row r="76" spans="2:8" s="52" customFormat="1" x14ac:dyDescent="0.25">
      <c r="C76" s="53"/>
      <c r="D76" s="53"/>
      <c r="G76" s="53"/>
      <c r="H76" s="53"/>
    </row>
    <row r="77" spans="2:8" s="52" customFormat="1" x14ac:dyDescent="0.25">
      <c r="C77" s="53"/>
      <c r="D77" s="53"/>
      <c r="G77" s="53"/>
      <c r="H77" s="53"/>
    </row>
    <row r="78" spans="2:8" s="52" customFormat="1" x14ac:dyDescent="0.25">
      <c r="C78" s="53"/>
      <c r="D78" s="53"/>
      <c r="G78" s="53"/>
      <c r="H78" s="53"/>
    </row>
    <row r="79" spans="2:8" s="52" customFormat="1" x14ac:dyDescent="0.25">
      <c r="C79" s="53"/>
      <c r="D79" s="53"/>
      <c r="G79" s="53"/>
      <c r="H79" s="53"/>
    </row>
    <row r="80" spans="2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2025-04-24T17:20:45Z</cp:lastPrinted>
  <dcterms:created xsi:type="dcterms:W3CDTF">2019-12-03T18:04:32Z</dcterms:created>
  <dcterms:modified xsi:type="dcterms:W3CDTF">2025-04-24T21:51:08Z</dcterms:modified>
</cp:coreProperties>
</file>